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reallfile\userfiles\bobbi.blair\Documents\Bobbi\"/>
    </mc:Choice>
  </mc:AlternateContent>
  <bookViews>
    <workbookView xWindow="0" yWindow="0" windowWidth="25200" windowHeight="119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O24" i="1"/>
  <c r="M24" i="1"/>
  <c r="L24" i="1"/>
  <c r="I24" i="1"/>
  <c r="H24" i="1"/>
  <c r="G24" i="1"/>
  <c r="E24" i="1"/>
  <c r="F24" i="1"/>
</calcChain>
</file>

<file path=xl/sharedStrings.xml><?xml version="1.0" encoding="utf-8"?>
<sst xmlns="http://schemas.openxmlformats.org/spreadsheetml/2006/main" count="85" uniqueCount="58">
  <si>
    <t>TIME</t>
  </si>
  <si>
    <t>EVENT</t>
  </si>
  <si>
    <t>LADIES</t>
  </si>
  <si>
    <t>PRO SHOOT</t>
  </si>
  <si>
    <t>301 DIDO</t>
  </si>
  <si>
    <t>MENS</t>
  </si>
  <si>
    <t>BLIND</t>
  </si>
  <si>
    <t>DRAW</t>
  </si>
  <si>
    <t>CR/501/CC</t>
  </si>
  <si>
    <t>SINGLES</t>
  </si>
  <si>
    <t>DOUBLES</t>
  </si>
  <si>
    <t>CRICKET</t>
  </si>
  <si>
    <t>MIXED</t>
  </si>
  <si>
    <t>BULL</t>
  </si>
  <si>
    <t>SHOOTER</t>
  </si>
  <si>
    <t>300 DIDO</t>
  </si>
  <si>
    <t>6:45PM</t>
  </si>
  <si>
    <t>6:15PM</t>
  </si>
  <si>
    <t>8:30PM</t>
  </si>
  <si>
    <t>11:00AM</t>
  </si>
  <si>
    <t>11:30AM</t>
  </si>
  <si>
    <t>2:00PM</t>
  </si>
  <si>
    <t>2:30PM</t>
  </si>
  <si>
    <t>5:30PM</t>
  </si>
  <si>
    <t>8:00PM</t>
  </si>
  <si>
    <t>12:30PM</t>
  </si>
  <si>
    <t>1:00PM</t>
  </si>
  <si>
    <t>3:00PM</t>
  </si>
  <si>
    <t>TOTAL</t>
  </si>
  <si>
    <t>FEE</t>
  </si>
  <si>
    <t>1st</t>
  </si>
  <si>
    <t>2nd</t>
  </si>
  <si>
    <t>Top 4</t>
  </si>
  <si>
    <t>Top 8</t>
  </si>
  <si>
    <t>$15*</t>
  </si>
  <si>
    <t>(*) Fee includes $2.00 ADO surcharge</t>
  </si>
  <si>
    <t>SUNDAY AT 9:00AM</t>
  </si>
  <si>
    <t>(Teams are 1 child (ages 7-17) and 1 adult)</t>
  </si>
  <si>
    <t>501 YOUTH TOURNAMENT</t>
  </si>
  <si>
    <t>Lee Blair</t>
  </si>
  <si>
    <t>Sean Froehlich</t>
  </si>
  <si>
    <t>Kevin Stockholm</t>
  </si>
  <si>
    <t>(706) 832-1582</t>
  </si>
  <si>
    <t>(615) 481-8035</t>
  </si>
  <si>
    <t>(615) 243-5249</t>
  </si>
  <si>
    <t>Hotel Accommodations:</t>
  </si>
  <si>
    <t>Phone:</t>
  </si>
  <si>
    <t>Rate:</t>
  </si>
  <si>
    <t>Ask for Darters Rate</t>
  </si>
  <si>
    <t>Hosted By:</t>
  </si>
  <si>
    <t>FRIDAY, SEPTEMBER 29, 2017</t>
  </si>
  <si>
    <t>SATURDAY, SEPTEMBER 30, 2017</t>
  </si>
  <si>
    <t>SUNDAY, OCTOBER 1, 2017</t>
  </si>
  <si>
    <t>VFW Post 8422</t>
  </si>
  <si>
    <t>Smyrna, TN  37167</t>
  </si>
  <si>
    <t>10157 Old Nashville Hwy.</t>
  </si>
  <si>
    <t>Tournament Directors</t>
  </si>
  <si>
    <t>President, SRDA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</si>
</sst>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[&lt;=9999999]###\-####;\(###\)\ ###\-####"/>
  </numFmts>
  <fonts count="21"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1"/>
      <color rgb="FFFF0000"/>
      <name val="Century Gothic"/>
      <family val="2"/>
    </font>
    <font>
      <sz val="10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Heather"/>
    </font>
    <font>
      <b/>
      <sz val="11"/>
      <name val="Arial"/>
      <family val="2"/>
    </font>
    <font>
      <sz val="12"/>
      <name val="Heather"/>
    </font>
    <font>
      <u/>
      <sz val="14"/>
      <color indexed="12"/>
      <name val="Arial"/>
      <family val="2"/>
    </font>
    <font>
      <b/>
      <sz val="11"/>
      <name val="Heather"/>
    </font>
    <font>
      <u/>
      <sz val="12"/>
      <color indexed="12"/>
      <name val="Arial"/>
      <family val="2"/>
    </font>
    <font>
      <sz val="9"/>
      <color theme="1"/>
      <name val="Century Gothic"/>
      <family val="2"/>
    </font>
    <font>
      <i/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sz val="11"/>
      <color theme="8" tint="-0.249977111117893"/>
      <name val="Century Gothic"/>
      <family val="2"/>
    </font>
    <font>
      <b/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Border="0"/>
    <xf numFmtId="0" fontId="7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20" fontId="3" fillId="2" borderId="1" xfId="0" applyNumberFormat="1" applyFont="1" applyFill="1" applyBorder="1" applyAlignment="1">
      <alignment horizontal="center"/>
    </xf>
    <xf numFmtId="0" fontId="5" fillId="0" borderId="0" xfId="1"/>
    <xf numFmtId="0" fontId="6" fillId="0" borderId="0" xfId="1" applyFont="1"/>
    <xf numFmtId="0" fontId="15" fillId="0" borderId="0" xfId="2" applyFont="1" applyAlignment="1" applyProtection="1"/>
    <xf numFmtId="0" fontId="6" fillId="0" borderId="0" xfId="1" applyFont="1" applyAlignment="1"/>
    <xf numFmtId="0" fontId="9" fillId="0" borderId="0" xfId="1" applyFont="1"/>
    <xf numFmtId="0" fontId="8" fillId="0" borderId="0" xfId="1" applyFont="1" applyAlignment="1">
      <alignment vertical="top"/>
    </xf>
    <xf numFmtId="0" fontId="10" fillId="0" borderId="0" xfId="1" applyFont="1" applyAlignment="1"/>
    <xf numFmtId="0" fontId="13" fillId="0" borderId="0" xfId="2" applyFont="1" applyAlignment="1" applyProtection="1"/>
    <xf numFmtId="15" fontId="14" fillId="0" borderId="0" xfId="1" applyNumberFormat="1" applyFont="1" applyAlignment="1"/>
    <xf numFmtId="0" fontId="11" fillId="0" borderId="0" xfId="1" applyFont="1" applyAlignment="1"/>
    <xf numFmtId="0" fontId="12" fillId="0" borderId="0" xfId="1" applyFont="1" applyAlignment="1"/>
    <xf numFmtId="0" fontId="9" fillId="0" borderId="0" xfId="1" applyFont="1" applyAlignment="1"/>
    <xf numFmtId="0" fontId="4" fillId="0" borderId="0" xfId="0" applyFont="1"/>
    <xf numFmtId="0" fontId="18" fillId="0" borderId="3" xfId="0" applyFont="1" applyFill="1" applyBorder="1"/>
    <xf numFmtId="0" fontId="18" fillId="0" borderId="0" xfId="0" applyFont="1" applyFill="1" applyBorder="1"/>
    <xf numFmtId="0" fontId="16" fillId="0" borderId="2" xfId="0" applyFont="1" applyBorder="1" applyAlignment="1">
      <alignment horizontal="center"/>
    </xf>
    <xf numFmtId="0" fontId="16" fillId="0" borderId="0" xfId="0" applyFont="1"/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" xfId="0" applyFont="1" applyBorder="1"/>
    <xf numFmtId="6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9" fontId="16" fillId="0" borderId="1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" fontId="1" fillId="3" borderId="6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161924</xdr:colOff>
      <xdr:row>3</xdr:row>
      <xdr:rowOff>85725</xdr:rowOff>
    </xdr:from>
    <xdr:to>
      <xdr:col>6</xdr:col>
      <xdr:colOff>523874</xdr:colOff>
      <xdr:row>11</xdr:row>
      <xdr:rowOff>180975</xdr:rowOff>
    </xdr:to>
    <xdr:pic>
      <xdr:nvPicPr>
        <xdr:cNvPr id="15" name="Picture 1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10" t="7143" r="3383" b="22932"/>
        <a:stretch/>
      </xdr:blipFill>
      <xdr:spPr>
        <a:xfrm>
          <a:off x="2143124" y="714375"/>
          <a:ext cx="2333625" cy="1771650"/>
        </a:xfrm>
        <a:prstGeom prst="rect">
          <a:avLst/>
        </a:prstGeom>
      </xdr:spPr>
    </xdr:pic>
    <xdr:clientData/>
  </xdr:twoCellAnchor>
  <xdr:oneCellAnchor>
    <xdr:from>
      <xdr:col>1</xdr:col>
      <xdr:colOff>390525</xdr:colOff>
      <xdr:row>0</xdr:row>
      <xdr:rowOff>95250</xdr:rowOff>
    </xdr:from>
    <xdr:ext cx="7610475" cy="936988"/>
    <xdr:sp macro="" textlink="">
      <xdr:nvSpPr>
        <xdr:cNvPr id="6" name="Rectangle 5"/>
        <xdr:cNvSpPr/>
      </xdr:nvSpPr>
      <xdr:spPr>
        <a:xfrm>
          <a:off x="923925" y="95250"/>
          <a:ext cx="7610475" cy="93698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r"/>
          <a:r>
            <a:rPr 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Impact" panose="020B0806030902050204" pitchFamily="34" charset="0"/>
            </a:rPr>
            <a:t>Battle of Stones River</a:t>
          </a:r>
        </a:p>
      </xdr:txBody>
    </xdr:sp>
    <xdr:clientData/>
  </xdr:oneCellAnchor>
  <xdr:oneCellAnchor>
    <xdr:from>
      <xdr:col>6</xdr:col>
      <xdr:colOff>30612</xdr:colOff>
      <xdr:row>4</xdr:row>
      <xdr:rowOff>38100</xdr:rowOff>
    </xdr:from>
    <xdr:ext cx="4550913" cy="530273"/>
    <xdr:sp macro="" textlink="">
      <xdr:nvSpPr>
        <xdr:cNvPr id="7" name="Rectangle 6"/>
        <xdr:cNvSpPr/>
      </xdr:nvSpPr>
      <xdr:spPr>
        <a:xfrm>
          <a:off x="3983487" y="876300"/>
          <a:ext cx="4550913" cy="5302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Impact" panose="020B0806030902050204" pitchFamily="34" charset="0"/>
            </a:rPr>
            <a:t>September</a:t>
          </a:r>
          <a:r>
            <a:rPr lang="en-US" sz="2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Impact" panose="020B0806030902050204" pitchFamily="34" charset="0"/>
            </a:rPr>
            <a:t> 29-October 1, 2017</a:t>
          </a:r>
          <a:endParaRPr lang="en-US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Impact" panose="020B0806030902050204" pitchFamily="34" charset="0"/>
          </a:endParaRPr>
        </a:p>
      </xdr:txBody>
    </xdr:sp>
    <xdr:clientData/>
  </xdr:oneCellAnchor>
  <xdr:twoCellAnchor editAs="oneCell">
    <xdr:from>
      <xdr:col>0</xdr:col>
      <xdr:colOff>66676</xdr:colOff>
      <xdr:row>0</xdr:row>
      <xdr:rowOff>76201</xdr:rowOff>
    </xdr:from>
    <xdr:to>
      <xdr:col>2</xdr:col>
      <xdr:colOff>685801</xdr:colOff>
      <xdr:row>4</xdr:row>
      <xdr:rowOff>36119</xdr:rowOff>
    </xdr:to>
    <xdr:pic>
      <xdr:nvPicPr>
        <xdr:cNvPr id="8" name="Picture 6" descr="SRDA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76201"/>
          <a:ext cx="1866900" cy="79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355529</xdr:colOff>
      <xdr:row>7</xdr:row>
      <xdr:rowOff>9525</xdr:rowOff>
    </xdr:from>
    <xdr:to>
      <xdr:col>2</xdr:col>
      <xdr:colOff>311220</xdr:colOff>
      <xdr:row>12</xdr:row>
      <xdr:rowOff>155984</xdr:rowOff>
    </xdr:to>
    <xdr:pic>
      <xdr:nvPicPr>
        <xdr:cNvPr id="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529" y="1476375"/>
          <a:ext cx="1203466" cy="1194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657225</xdr:colOff>
      <xdr:row>7</xdr:row>
      <xdr:rowOff>47626</xdr:rowOff>
    </xdr:from>
    <xdr:ext cx="2009776" cy="530273"/>
    <xdr:sp macro="" textlink="">
      <xdr:nvSpPr>
        <xdr:cNvPr id="5" name="Rectangle 4"/>
        <xdr:cNvSpPr/>
      </xdr:nvSpPr>
      <xdr:spPr>
        <a:xfrm>
          <a:off x="1905000" y="1514476"/>
          <a:ext cx="2009776" cy="5302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0" cap="none" spc="0">
              <a:ln w="0"/>
              <a:solidFill>
                <a:srgbClr val="FFFF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Impact" panose="020B0806030902050204" pitchFamily="34" charset="0"/>
            </a:rPr>
            <a:t>$5,000+</a:t>
          </a:r>
        </a:p>
      </xdr:txBody>
    </xdr:sp>
    <xdr:clientData/>
  </xdr:oneCellAnchor>
  <xdr:twoCellAnchor>
    <xdr:from>
      <xdr:col>10</xdr:col>
      <xdr:colOff>200025</xdr:colOff>
      <xdr:row>30</xdr:row>
      <xdr:rowOff>180974</xdr:rowOff>
    </xdr:from>
    <xdr:to>
      <xdr:col>11</xdr:col>
      <xdr:colOff>333375</xdr:colOff>
      <xdr:row>33</xdr:row>
      <xdr:rowOff>209549</xdr:rowOff>
    </xdr:to>
    <xdr:sp macro="" textlink="">
      <xdr:nvSpPr>
        <xdr:cNvPr id="17" name="10-Point Star 16"/>
        <xdr:cNvSpPr/>
      </xdr:nvSpPr>
      <xdr:spPr>
        <a:xfrm>
          <a:off x="6648450" y="6210299"/>
          <a:ext cx="790575" cy="657225"/>
        </a:xfrm>
        <a:prstGeom prst="star10">
          <a:avLst/>
        </a:prstGeom>
        <a:solidFill>
          <a:schemeClr val="accent5">
            <a:lumMod val="75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500">
              <a:solidFill>
                <a:schemeClr val="bg1"/>
              </a:solidFill>
            </a:rPr>
            <a:t>FREE</a:t>
          </a:r>
        </a:p>
      </xdr:txBody>
    </xdr:sp>
    <xdr:clientData/>
  </xdr:twoCellAnchor>
  <xdr:oneCellAnchor>
    <xdr:from>
      <xdr:col>7</xdr:col>
      <xdr:colOff>429541</xdr:colOff>
      <xdr:row>6</xdr:row>
      <xdr:rowOff>66675</xdr:rowOff>
    </xdr:from>
    <xdr:ext cx="2823337" cy="636521"/>
    <xdr:sp macro="" textlink="">
      <xdr:nvSpPr>
        <xdr:cNvPr id="19" name="Rectangle 18"/>
        <xdr:cNvSpPr/>
      </xdr:nvSpPr>
      <xdr:spPr>
        <a:xfrm>
          <a:off x="5039641" y="1323975"/>
          <a:ext cx="2823337" cy="63652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dwardian Script ITC" panose="030303020407070D0804" pitchFamily="66" charset="0"/>
            </a:rPr>
            <a:t>Smyrna, Tennessee</a:t>
          </a:r>
        </a:p>
      </xdr:txBody>
    </xdr:sp>
    <xdr:clientData/>
  </xdr:oneCellAnchor>
  <xdr:twoCellAnchor>
    <xdr:from>
      <xdr:col>3</xdr:col>
      <xdr:colOff>209551</xdr:colOff>
      <xdr:row>14</xdr:row>
      <xdr:rowOff>0</xdr:rowOff>
    </xdr:from>
    <xdr:to>
      <xdr:col>7</xdr:col>
      <xdr:colOff>419101</xdr:colOff>
      <xdr:row>17</xdr:row>
      <xdr:rowOff>142875</xdr:rowOff>
    </xdr:to>
    <xdr:sp macro="" textlink="">
      <xdr:nvSpPr>
        <xdr:cNvPr id="18" name="TextBox 17"/>
        <xdr:cNvSpPr txBox="1"/>
      </xdr:nvSpPr>
      <xdr:spPr>
        <a:xfrm>
          <a:off x="2190751" y="2933700"/>
          <a:ext cx="2838450" cy="771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900">
              <a:latin typeface="Century Gothic" panose="020B0502020202020204" pitchFamily="34" charset="0"/>
            </a:rPr>
            <a:t>Visit</a:t>
          </a:r>
          <a:r>
            <a:rPr lang="en-US" sz="900" baseline="0">
              <a:latin typeface="Century Gothic" panose="020B0502020202020204" pitchFamily="34" charset="0"/>
            </a:rPr>
            <a:t> our website at:</a:t>
          </a:r>
          <a:br>
            <a:rPr lang="en-US" sz="900" baseline="0">
              <a:latin typeface="Century Gothic" panose="020B0502020202020204" pitchFamily="34" charset="0"/>
            </a:rPr>
          </a:br>
          <a:r>
            <a:rPr lang="en-US" sz="900" b="0" i="0" u="sng" strike="noStrike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  <a:hlinkClick xmlns:r="http://schemas.openxmlformats.org/officeDocument/2006/relationships" r:id=""/>
            </a:rPr>
            <a:t>www.srdadarts.org</a:t>
          </a:r>
          <a:r>
            <a:rPr lang="en-US" sz="900">
              <a:latin typeface="Century Gothic" panose="020B0502020202020204" pitchFamily="34" charset="0"/>
            </a:rPr>
            <a:t> </a:t>
          </a:r>
          <a:endParaRPr lang="en-US" sz="900" baseline="0">
            <a:latin typeface="Century Gothic" panose="020B0502020202020204" pitchFamily="34" charset="0"/>
          </a:endParaRPr>
        </a:p>
        <a:p>
          <a:pPr algn="l"/>
          <a:r>
            <a:rPr lang="en-US" sz="900" baseline="0">
              <a:latin typeface="Century Gothic" panose="020B0502020202020204" pitchFamily="34" charset="0"/>
            </a:rPr>
            <a:t>Or Facebook at:</a:t>
          </a:r>
        </a:p>
        <a:p>
          <a:pPr algn="l"/>
          <a:r>
            <a:rPr lang="en-US" sz="900" b="0" i="0" u="sng" strike="noStrike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  <a:hlinkClick xmlns:r="http://schemas.openxmlformats.org/officeDocument/2006/relationships" r:id=""/>
            </a:rPr>
            <a:t>www.facebook.com/groups/106681143042686/</a:t>
          </a:r>
          <a:r>
            <a:rPr lang="en-US" sz="900">
              <a:latin typeface="Century Gothic" panose="020B0502020202020204" pitchFamily="34" charset="0"/>
            </a:rPr>
            <a:t> </a:t>
          </a:r>
        </a:p>
      </xdr:txBody>
    </xdr:sp>
    <xdr:clientData/>
  </xdr:twoCellAnchor>
  <xdr:twoCellAnchor>
    <xdr:from>
      <xdr:col>7</xdr:col>
      <xdr:colOff>495300</xdr:colOff>
      <xdr:row>13</xdr:row>
      <xdr:rowOff>180975</xdr:rowOff>
    </xdr:from>
    <xdr:to>
      <xdr:col>10</xdr:col>
      <xdr:colOff>133350</xdr:colOff>
      <xdr:row>17</xdr:row>
      <xdr:rowOff>85725</xdr:rowOff>
    </xdr:to>
    <xdr:pic>
      <xdr:nvPicPr>
        <xdr:cNvPr id="11" name="Picture 10" descr="tdo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2905125"/>
          <a:ext cx="1609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10</xdr:row>
      <xdr:rowOff>47625</xdr:rowOff>
    </xdr:from>
    <xdr:to>
      <xdr:col>14</xdr:col>
      <xdr:colOff>571500</xdr:colOff>
      <xdr:row>17</xdr:row>
      <xdr:rowOff>57150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550" y="2143125"/>
          <a:ext cx="3095625" cy="1476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45"/>
  <sheetViews>
    <sheetView tabSelected="1" workbookViewId="0">
      <selection activeCell="R16" sqref="R16"/>
    </sheetView>
  </sheetViews>
  <sheetFormatPr defaultRowHeight="16.5"/>
  <cols>
    <col min="1" max="1" width="7" customWidth="1"/>
    <col min="2" max="2" width="9.375" customWidth="1"/>
    <col min="3" max="3" width="9.625" customWidth="1"/>
    <col min="4" max="15" width="8.625" customWidth="1"/>
  </cols>
  <sheetData>
    <row r="7" spans="1:3">
      <c r="A7" s="37" t="s">
        <v>49</v>
      </c>
      <c r="B7" s="37"/>
      <c r="C7" s="37"/>
    </row>
    <row r="14" spans="1:3">
      <c r="A14" s="38" t="s">
        <v>53</v>
      </c>
      <c r="B14" s="38"/>
      <c r="C14" s="38"/>
    </row>
    <row r="15" spans="1:3">
      <c r="A15" s="38" t="s">
        <v>55</v>
      </c>
      <c r="B15" s="38"/>
      <c r="C15" s="38"/>
    </row>
    <row r="16" spans="1:3">
      <c r="A16" s="38" t="s">
        <v>54</v>
      </c>
      <c r="B16" s="38"/>
      <c r="C16" s="38"/>
    </row>
    <row r="17" spans="1:15">
      <c r="A17" s="39">
        <v>6154599832</v>
      </c>
      <c r="B17" s="39"/>
      <c r="C17" s="39"/>
    </row>
    <row r="18" spans="1:15">
      <c r="A18" s="1"/>
      <c r="B18" s="1"/>
      <c r="C18" s="1"/>
    </row>
    <row r="19" spans="1:15">
      <c r="B19" s="46" t="s">
        <v>50</v>
      </c>
      <c r="C19" s="47"/>
      <c r="D19" s="48"/>
      <c r="E19" s="49" t="s">
        <v>51</v>
      </c>
      <c r="F19" s="47"/>
      <c r="G19" s="47"/>
      <c r="H19" s="47"/>
      <c r="I19" s="47"/>
      <c r="J19" s="48"/>
      <c r="K19" s="49" t="s">
        <v>52</v>
      </c>
      <c r="L19" s="47"/>
      <c r="M19" s="47"/>
      <c r="N19" s="47"/>
      <c r="O19" s="48"/>
    </row>
    <row r="20" spans="1:15">
      <c r="A20" s="2" t="s">
        <v>0</v>
      </c>
      <c r="B20" s="3" t="s">
        <v>17</v>
      </c>
      <c r="C20" s="2" t="s">
        <v>16</v>
      </c>
      <c r="D20" s="2" t="s">
        <v>18</v>
      </c>
      <c r="E20" s="2" t="s">
        <v>19</v>
      </c>
      <c r="F20" s="2" t="s">
        <v>20</v>
      </c>
      <c r="G20" s="2" t="s">
        <v>21</v>
      </c>
      <c r="H20" s="2" t="s">
        <v>22</v>
      </c>
      <c r="I20" s="2" t="s">
        <v>23</v>
      </c>
      <c r="J20" s="2" t="s">
        <v>24</v>
      </c>
      <c r="K20" s="2" t="s">
        <v>19</v>
      </c>
      <c r="L20" s="2" t="s">
        <v>25</v>
      </c>
      <c r="M20" s="2" t="s">
        <v>26</v>
      </c>
      <c r="N20" s="2" t="s">
        <v>22</v>
      </c>
      <c r="O20" s="2" t="s">
        <v>27</v>
      </c>
    </row>
    <row r="21" spans="1:15" s="20" customFormat="1" ht="14.25">
      <c r="A21" s="43" t="s">
        <v>1</v>
      </c>
      <c r="B21" s="19" t="s">
        <v>2</v>
      </c>
      <c r="C21" s="19" t="s">
        <v>5</v>
      </c>
      <c r="D21" s="19" t="s">
        <v>6</v>
      </c>
      <c r="E21" s="19" t="s">
        <v>2</v>
      </c>
      <c r="F21" s="19" t="s">
        <v>5</v>
      </c>
      <c r="G21" s="19" t="s">
        <v>2</v>
      </c>
      <c r="H21" s="19" t="s">
        <v>5</v>
      </c>
      <c r="I21" s="19" t="s">
        <v>12</v>
      </c>
      <c r="J21" s="19" t="s">
        <v>6</v>
      </c>
      <c r="K21" s="19" t="s">
        <v>13</v>
      </c>
      <c r="L21" s="19" t="s">
        <v>2</v>
      </c>
      <c r="M21" s="19" t="s">
        <v>5</v>
      </c>
      <c r="N21" s="19" t="s">
        <v>2</v>
      </c>
      <c r="O21" s="19" t="s">
        <v>5</v>
      </c>
    </row>
    <row r="22" spans="1:15" s="20" customFormat="1" ht="14.25">
      <c r="A22" s="44"/>
      <c r="B22" s="21" t="s">
        <v>3</v>
      </c>
      <c r="C22" s="21" t="s">
        <v>3</v>
      </c>
      <c r="D22" s="21" t="s">
        <v>7</v>
      </c>
      <c r="E22" s="21" t="s">
        <v>9</v>
      </c>
      <c r="F22" s="21" t="s">
        <v>10</v>
      </c>
      <c r="G22" s="21" t="s">
        <v>10</v>
      </c>
      <c r="H22" s="21" t="s">
        <v>9</v>
      </c>
      <c r="I22" s="21" t="s">
        <v>10</v>
      </c>
      <c r="J22" s="21" t="s">
        <v>7</v>
      </c>
      <c r="K22" s="21" t="s">
        <v>14</v>
      </c>
      <c r="L22" s="21" t="s">
        <v>9</v>
      </c>
      <c r="M22" s="21" t="s">
        <v>10</v>
      </c>
      <c r="N22" s="21" t="s">
        <v>10</v>
      </c>
      <c r="O22" s="21" t="s">
        <v>9</v>
      </c>
    </row>
    <row r="23" spans="1:15" s="20" customFormat="1" ht="14.25">
      <c r="A23" s="45"/>
      <c r="B23" s="22" t="s">
        <v>4</v>
      </c>
      <c r="C23" s="22" t="s">
        <v>4</v>
      </c>
      <c r="D23" s="22" t="s">
        <v>8</v>
      </c>
      <c r="E23" s="22">
        <v>501</v>
      </c>
      <c r="F23" s="22">
        <v>501</v>
      </c>
      <c r="G23" s="22" t="s">
        <v>11</v>
      </c>
      <c r="H23" s="22" t="s">
        <v>11</v>
      </c>
      <c r="I23" s="22"/>
      <c r="J23" s="22">
        <v>501</v>
      </c>
      <c r="K23" s="22" t="s">
        <v>15</v>
      </c>
      <c r="L23" s="22" t="s">
        <v>11</v>
      </c>
      <c r="M23" s="22" t="s">
        <v>11</v>
      </c>
      <c r="N23" s="22">
        <v>501</v>
      </c>
      <c r="O23" s="22">
        <v>501</v>
      </c>
    </row>
    <row r="24" spans="1:15" s="20" customFormat="1" ht="14.25">
      <c r="A24" s="23" t="s">
        <v>28</v>
      </c>
      <c r="B24" s="23"/>
      <c r="C24" s="23"/>
      <c r="D24" s="24">
        <v>400</v>
      </c>
      <c r="E24" s="24">
        <f>+E26+E27+(E28*2)+(E29*4)</f>
        <v>370</v>
      </c>
      <c r="F24" s="24">
        <f>+F26+F27+(F28*2)+(F29*4)</f>
        <v>580</v>
      </c>
      <c r="G24" s="24">
        <f>+G26+G27+(G28*2)+(G29*4)</f>
        <v>386</v>
      </c>
      <c r="H24" s="24">
        <f>+H26+H27+(H28*2)+(H29*4)</f>
        <v>540</v>
      </c>
      <c r="I24" s="24">
        <f>+I26+I27+(I28*2)+(I29*4)</f>
        <v>640</v>
      </c>
      <c r="J24" s="25"/>
      <c r="K24" s="24">
        <v>220</v>
      </c>
      <c r="L24" s="24">
        <f t="shared" ref="L24:O24" si="0">+L26+L27+(L28*2)+(L29*4)</f>
        <v>370</v>
      </c>
      <c r="M24" s="24">
        <f t="shared" si="0"/>
        <v>580</v>
      </c>
      <c r="N24" s="24">
        <f t="shared" si="0"/>
        <v>386</v>
      </c>
      <c r="O24" s="24">
        <f t="shared" si="0"/>
        <v>540</v>
      </c>
    </row>
    <row r="25" spans="1:15" s="20" customFormat="1" ht="14.25">
      <c r="A25" s="23" t="s">
        <v>29</v>
      </c>
      <c r="B25" s="24">
        <v>15</v>
      </c>
      <c r="C25" s="24">
        <v>15</v>
      </c>
      <c r="D25" s="24">
        <v>10</v>
      </c>
      <c r="E25" s="25" t="s">
        <v>34</v>
      </c>
      <c r="F25" s="24">
        <v>24</v>
      </c>
      <c r="G25" s="24">
        <v>24</v>
      </c>
      <c r="H25" s="25" t="s">
        <v>34</v>
      </c>
      <c r="I25" s="24">
        <v>24</v>
      </c>
      <c r="J25" s="24">
        <v>10</v>
      </c>
      <c r="K25" s="24">
        <v>10</v>
      </c>
      <c r="L25" s="24">
        <v>10</v>
      </c>
      <c r="M25" s="25" t="s">
        <v>34</v>
      </c>
      <c r="N25" s="24">
        <v>24</v>
      </c>
      <c r="O25" s="25" t="s">
        <v>34</v>
      </c>
    </row>
    <row r="26" spans="1:15" s="20" customFormat="1" ht="14.25">
      <c r="A26" s="23" t="s">
        <v>30</v>
      </c>
      <c r="B26" s="26">
        <v>0.5</v>
      </c>
      <c r="C26" s="26">
        <v>0.5</v>
      </c>
      <c r="D26" s="24">
        <v>200</v>
      </c>
      <c r="E26" s="24">
        <v>130</v>
      </c>
      <c r="F26" s="24">
        <v>200</v>
      </c>
      <c r="G26" s="24">
        <v>130</v>
      </c>
      <c r="H26" s="24">
        <v>200</v>
      </c>
      <c r="I26" s="24">
        <v>180</v>
      </c>
      <c r="J26" s="26">
        <v>0.5</v>
      </c>
      <c r="K26" s="24">
        <v>110</v>
      </c>
      <c r="L26" s="24">
        <v>130</v>
      </c>
      <c r="M26" s="24">
        <v>200</v>
      </c>
      <c r="N26" s="24">
        <v>130</v>
      </c>
      <c r="O26" s="24">
        <v>200</v>
      </c>
    </row>
    <row r="27" spans="1:15" s="20" customFormat="1" ht="14.25">
      <c r="A27" s="23" t="s">
        <v>31</v>
      </c>
      <c r="B27" s="26">
        <v>0.3</v>
      </c>
      <c r="C27" s="26">
        <v>0.3</v>
      </c>
      <c r="D27" s="24">
        <v>120</v>
      </c>
      <c r="E27" s="24">
        <v>80</v>
      </c>
      <c r="F27" s="24">
        <v>140</v>
      </c>
      <c r="G27" s="24">
        <v>80</v>
      </c>
      <c r="H27" s="24">
        <v>140</v>
      </c>
      <c r="I27" s="24">
        <v>140</v>
      </c>
      <c r="J27" s="26">
        <v>0.3</v>
      </c>
      <c r="K27" s="24">
        <v>60</v>
      </c>
      <c r="L27" s="24">
        <v>80</v>
      </c>
      <c r="M27" s="24">
        <v>140</v>
      </c>
      <c r="N27" s="24">
        <v>80</v>
      </c>
      <c r="O27" s="24">
        <v>140</v>
      </c>
    </row>
    <row r="28" spans="1:15" s="20" customFormat="1" ht="14.25">
      <c r="A28" s="23" t="s">
        <v>32</v>
      </c>
      <c r="B28" s="26">
        <v>0.1</v>
      </c>
      <c r="C28" s="26">
        <v>0.1</v>
      </c>
      <c r="D28" s="24">
        <v>40</v>
      </c>
      <c r="E28" s="24">
        <v>40</v>
      </c>
      <c r="F28" s="24">
        <v>60</v>
      </c>
      <c r="G28" s="24">
        <v>40</v>
      </c>
      <c r="H28" s="24">
        <v>60</v>
      </c>
      <c r="I28" s="24">
        <v>80</v>
      </c>
      <c r="J28" s="26">
        <v>0.1</v>
      </c>
      <c r="K28" s="24">
        <v>25</v>
      </c>
      <c r="L28" s="24">
        <v>40</v>
      </c>
      <c r="M28" s="24">
        <v>60</v>
      </c>
      <c r="N28" s="24">
        <v>40</v>
      </c>
      <c r="O28" s="24">
        <v>60</v>
      </c>
    </row>
    <row r="29" spans="1:15" s="20" customFormat="1" ht="14.25">
      <c r="A29" s="23" t="s">
        <v>33</v>
      </c>
      <c r="B29" s="25"/>
      <c r="C29" s="25"/>
      <c r="D29" s="25"/>
      <c r="E29" s="24">
        <v>20</v>
      </c>
      <c r="F29" s="24">
        <v>30</v>
      </c>
      <c r="G29" s="24">
        <v>24</v>
      </c>
      <c r="H29" s="24">
        <v>20</v>
      </c>
      <c r="I29" s="24">
        <v>40</v>
      </c>
      <c r="J29" s="25"/>
      <c r="K29" s="25"/>
      <c r="L29" s="24">
        <v>20</v>
      </c>
      <c r="M29" s="24">
        <v>30</v>
      </c>
      <c r="N29" s="24">
        <v>24</v>
      </c>
      <c r="O29" s="24">
        <v>20</v>
      </c>
    </row>
    <row r="30" spans="1:15">
      <c r="A30" s="17" t="s">
        <v>35</v>
      </c>
    </row>
    <row r="31" spans="1:15">
      <c r="A31" s="18"/>
    </row>
    <row r="32" spans="1:15">
      <c r="A32" s="16" t="s">
        <v>56</v>
      </c>
      <c r="E32" s="36"/>
      <c r="F32" s="36"/>
      <c r="G32" s="36"/>
      <c r="H32" s="36"/>
      <c r="I32" s="36"/>
      <c r="J32" s="36"/>
    </row>
    <row r="33" spans="1:17">
      <c r="A33" t="s">
        <v>41</v>
      </c>
      <c r="C33" t="s">
        <v>44</v>
      </c>
      <c r="E33" s="33" t="s">
        <v>45</v>
      </c>
      <c r="F33" s="34"/>
      <c r="G33" s="34"/>
      <c r="H33" s="34"/>
      <c r="I33" s="34"/>
      <c r="J33" s="35"/>
      <c r="L33" s="40" t="s">
        <v>38</v>
      </c>
      <c r="M33" s="41"/>
      <c r="N33" s="41"/>
      <c r="O33" s="42"/>
    </row>
    <row r="34" spans="1:17">
      <c r="A34" t="s">
        <v>40</v>
      </c>
      <c r="C34" t="s">
        <v>43</v>
      </c>
      <c r="H34" t="s">
        <v>46</v>
      </c>
      <c r="L34" s="27" t="s">
        <v>36</v>
      </c>
      <c r="M34" s="28"/>
      <c r="N34" s="28"/>
      <c r="O34" s="29"/>
    </row>
    <row r="35" spans="1:17">
      <c r="A35" s="16" t="s">
        <v>57</v>
      </c>
      <c r="H35" t="s">
        <v>47</v>
      </c>
      <c r="L35" s="30" t="s">
        <v>37</v>
      </c>
      <c r="M35" s="31"/>
      <c r="N35" s="31"/>
      <c r="O35" s="32"/>
    </row>
    <row r="36" spans="1:17">
      <c r="A36" t="s">
        <v>39</v>
      </c>
      <c r="C36" t="s">
        <v>42</v>
      </c>
      <c r="H36" t="s">
        <v>48</v>
      </c>
    </row>
    <row r="37" spans="1:17">
      <c r="N37" s="12"/>
      <c r="O37" s="13"/>
      <c r="P37" s="8"/>
      <c r="Q37" s="8"/>
    </row>
    <row r="38" spans="1:17">
      <c r="N38" s="13"/>
      <c r="O38" s="13"/>
      <c r="P38" s="8"/>
      <c r="Q38" s="8"/>
    </row>
    <row r="39" spans="1:17">
      <c r="N39" s="14"/>
      <c r="O39" s="15"/>
      <c r="P39" s="15"/>
      <c r="Q39" s="15"/>
    </row>
    <row r="40" spans="1:17">
      <c r="N40" s="15"/>
      <c r="O40" s="15"/>
      <c r="P40" s="15"/>
      <c r="Q40" s="15"/>
    </row>
    <row r="41" spans="1:17" ht="16.5" customHeight="1">
      <c r="B41" s="10"/>
      <c r="C41" s="7"/>
      <c r="D41" s="7"/>
      <c r="E41" s="7"/>
      <c r="N41" s="14"/>
      <c r="O41" s="15"/>
      <c r="P41" s="15"/>
      <c r="Q41" s="15"/>
    </row>
    <row r="42" spans="1:17" ht="16.5" customHeight="1">
      <c r="B42" s="7"/>
      <c r="C42" s="7"/>
      <c r="D42" s="7"/>
      <c r="E42" s="7"/>
      <c r="N42" s="9"/>
      <c r="O42" s="9"/>
      <c r="P42" s="8"/>
      <c r="Q42" s="8"/>
    </row>
    <row r="43" spans="1:17" ht="18.75">
      <c r="B43" s="11"/>
      <c r="C43" s="7"/>
      <c r="D43" s="7"/>
      <c r="E43" s="7"/>
    </row>
    <row r="44" spans="1:17" ht="18.75">
      <c r="B44" s="5"/>
      <c r="C44" s="4"/>
      <c r="D44" s="4"/>
      <c r="E44" s="4"/>
    </row>
    <row r="45" spans="1:17">
      <c r="B45" s="6"/>
      <c r="C45" s="4"/>
      <c r="D45" s="4"/>
      <c r="E45" s="4"/>
    </row>
  </sheetData>
  <mergeCells count="14">
    <mergeCell ref="L34:O34"/>
    <mergeCell ref="L35:O35"/>
    <mergeCell ref="E33:J33"/>
    <mergeCell ref="E32:J32"/>
    <mergeCell ref="A7:C7"/>
    <mergeCell ref="A14:C14"/>
    <mergeCell ref="A15:C15"/>
    <mergeCell ref="A16:C16"/>
    <mergeCell ref="A17:C17"/>
    <mergeCell ref="L33:O33"/>
    <mergeCell ref="A21:A23"/>
    <mergeCell ref="B19:D19"/>
    <mergeCell ref="E19:J19"/>
    <mergeCell ref="K19:O19"/>
  </mergeCells>
  <printOptions horizontalCentered="1" verticalCentered="1"/>
  <pageMargins left="0.25" right="0.25" top="0.25" bottom="0.2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CareAll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 Blair</dc:creator>
  <cp:lastModifiedBy>Bobbi Blair</cp:lastModifiedBy>
  <cp:lastPrinted>2017-02-07T16:27:48Z</cp:lastPrinted>
  <dcterms:created xsi:type="dcterms:W3CDTF">2017-02-07T13:52:43Z</dcterms:created>
  <dcterms:modified xsi:type="dcterms:W3CDTF">2017-07-26T21:19:52Z</dcterms:modified>
</cp:coreProperties>
</file>